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<sst xmlns="http://schemas.openxmlformats.org/spreadsheetml/2006/main" count="58" uniqueCount="37">
  <si>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</si>
  <si>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</si>
  <si>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</si>
  <si>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</si>
  <si>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</si>
  <si>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</si>
  <si>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</si>
  <si>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</si>
  <si>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</si>
  <si>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</si>
  <si>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</si>
  <si>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</si>
  <si>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</si>
  <si>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</si>
  <si>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</si>
  <si>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</si>
  <si>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</si>
  <si>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</si>
  <si>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</si>
  <si>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</si>
  <si>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</si>
  <si>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</si>
  <si>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</si>
  <si>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LOB</t>
  </si>
  <si>
    <t>Šamani</t>
  </si>
  <si>
    <t>CAHOVÁ</t>
  </si>
  <si>
    <t>Vlastimila</t>
  </si>
  <si>
    <t>PAVLÍK</t>
  </si>
  <si>
    <t>Ota</t>
  </si>
  <si>
    <t>UHLÍŘ</t>
  </si>
  <si>
    <t>Vítězslav</t>
  </si>
  <si>
    <t>KADLEC</t>
  </si>
  <si>
    <t>Antonín</t>
  </si>
  <si>
    <t>FRANC</t>
  </si>
  <si>
    <t>Zdeněk</t>
  </si>
  <si>
    <t>ČÁSTKA</t>
  </si>
  <si>
    <t>Josef st.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</si>
</sst>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6" fontId="10" fillId="0" borderId="36" xfId="0" applyNumberFormat="1" applyFont="1" applyBorder="1" applyAlignment="1" applyProtection="1">
      <alignment horizontal="left" vertical="center" indent="1"/>
      <protection hidden="1" locked="0"/>
    </xf>
    <xf numFmtId="166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6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H10" sqref="H10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43777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v>1</v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v>0.5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0.5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v>287</v>
      </c>
      <c r="H10" s="22">
        <f>SUM(H8:H9)</f>
        <v>1.5</v>
      </c>
      <c r="I10" s="63"/>
      <c r="K10" s="40"/>
      <c r="L10" s="4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v>263</v>
      </c>
      <c r="R10" s="22">
        <f>SUM(R8:R9)</f>
        <v>0.5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v>0</v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v>0</v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v>245</v>
      </c>
      <c r="H13" s="22">
        <f>SUM(H11:H12)</f>
        <v>0</v>
      </c>
      <c r="I13" s="63"/>
      <c r="K13" s="40"/>
      <c r="L13" s="4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v>253</v>
      </c>
      <c r="R13" s="22">
        <f>SUM(R11:R12)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v>0</v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v>0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v>234</v>
      </c>
      <c r="H16" s="22">
        <f>SUM(H14:H15)</f>
        <v>0</v>
      </c>
      <c r="I16" s="63"/>
      <c r="K16" s="40"/>
      <c r="L16" s="4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v>258</v>
      </c>
      <c r="R16" s="22">
        <f>SUM(R14:R15)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766</v>
      </c>
      <c r="H18" s="31">
        <f>IF(SUM($G$8:$G$16)+SUM($Q$8:$Q$16)&gt;0,SUM(H10,H13,H16),"")</f>
        <v>1.5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774</v>
      </c>
      <c r="R18" s="31">
        <f>IF(SUM($G$8:$G$16)+SUM($Q$8:$Q$16)&gt;0,SUM(R10,R13,R16),"")</f>
        <v>4.5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2019-12-15T17:23:09Z</dcterms:modified>
  <cp:category/>
  <cp:version/>
  <cp:contentType/>
  <cp:contentStatus/>
</cp:coreProperties>
</file>